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5360" windowHeight="7095" activeTab="2"/>
  </bookViews>
  <sheets>
    <sheet name="Foundation" sheetId="3" r:id="rId1"/>
    <sheet name="W Plate" sheetId="2" r:id="rId2"/>
    <sheet name="Completion" sheetId="4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2" l="1"/>
  <c r="C9" i="2"/>
  <c r="C8" i="2"/>
</calcChain>
</file>

<file path=xl/sharedStrings.xml><?xml version="1.0" encoding="utf-8"?>
<sst xmlns="http://schemas.openxmlformats.org/spreadsheetml/2006/main" count="123" uniqueCount="84">
  <si>
    <t>MATERIAL FOR SUPERSTRUCTURE</t>
  </si>
  <si>
    <t>DESCRIPTION</t>
  </si>
  <si>
    <t>UNIT</t>
  </si>
  <si>
    <t>QNTY</t>
  </si>
  <si>
    <t>TOTAL</t>
  </si>
  <si>
    <t>BLOCKWORK</t>
  </si>
  <si>
    <t xml:space="preserve">External Blocks 390x 190x150 </t>
  </si>
  <si>
    <t>No</t>
  </si>
  <si>
    <t>Cement sabs class II mortar, incl. Filling block voids</t>
  </si>
  <si>
    <t>PKT</t>
  </si>
  <si>
    <t>Building Sand</t>
  </si>
  <si>
    <r>
      <t>m</t>
    </r>
    <r>
      <rPr>
        <vertAlign val="superscript"/>
        <sz val="10"/>
        <rFont val="Arial"/>
        <family val="2"/>
      </rPr>
      <t>3</t>
    </r>
  </si>
  <si>
    <t>Y10 Rebar 2100m long in blocks next to all door openings</t>
  </si>
  <si>
    <t>t</t>
  </si>
  <si>
    <t>Y8 Rebar above all openings 1200mm long</t>
  </si>
  <si>
    <t>Roof Wire</t>
  </si>
  <si>
    <t>Hoop Iron 1.6mm x 32mm(Wall ties &amp; Roof Ties)</t>
  </si>
  <si>
    <t>Roll</t>
  </si>
  <si>
    <t>NHBRC Brickforce 75mm x 2.8mm thick</t>
  </si>
  <si>
    <t>DPC 150mm x 375mic x 40m</t>
  </si>
  <si>
    <t xml:space="preserve">Air Vents Concrete </t>
  </si>
  <si>
    <t xml:space="preserve">Air Vents White Inside </t>
  </si>
  <si>
    <t>Precast Conc. Lintel 0.9m</t>
  </si>
  <si>
    <t>Precast Conc. Lintel 1.2m</t>
  </si>
  <si>
    <t>Precast Conc. Lintel 1.5m</t>
  </si>
  <si>
    <t xml:space="preserve">Paint Finish 1mm Door Frame for 140mm Wall and 813 x 2032mm </t>
  </si>
  <si>
    <t xml:space="preserve">Brilatex </t>
  </si>
  <si>
    <t>l</t>
  </si>
  <si>
    <t xml:space="preserve">LABOUR TO LAY BRILATEX  </t>
  </si>
  <si>
    <t xml:space="preserve">LABOUR TO LAY BLOCKS </t>
  </si>
  <si>
    <t>LABOUR TO DO BEAMFILLING</t>
  </si>
  <si>
    <t>Item</t>
  </si>
  <si>
    <t>Set</t>
  </si>
  <si>
    <t xml:space="preserve">LABOUR FOR ROOFING </t>
  </si>
  <si>
    <t xml:space="preserve">Brush Coat </t>
  </si>
  <si>
    <t xml:space="preserve">LABOUR TO APPLY BRUSH COAT </t>
  </si>
  <si>
    <t>CEILINGS</t>
  </si>
  <si>
    <t>Supply and Fix Gysum ceiling Board onto Steel truss incl. Coverstrips</t>
  </si>
  <si>
    <r>
      <t>m</t>
    </r>
    <r>
      <rPr>
        <sz val="10"/>
        <rFont val="Calibri"/>
        <family val="2"/>
      </rPr>
      <t>²</t>
    </r>
  </si>
  <si>
    <t>42mmx6mm in edges and all around. (SHAMLIN)</t>
  </si>
  <si>
    <t xml:space="preserve">LABOUR TO COMPLETE RAINWATER GOODS </t>
  </si>
  <si>
    <t>JOINERY</t>
  </si>
  <si>
    <t>2 Lever Mortice Lockset sabs</t>
  </si>
  <si>
    <t>3 Lever Mortice Lockset sabs</t>
  </si>
  <si>
    <t>S.A.Pine BB Door</t>
  </si>
  <si>
    <t>Masonite Hollowcore Door size 813 x 2032mm</t>
  </si>
  <si>
    <t>Steel Screws No 8x40mm</t>
  </si>
  <si>
    <t>LABOUR TO HANG  DOORS</t>
  </si>
  <si>
    <t>GLAZING</t>
  </si>
  <si>
    <t xml:space="preserve">Supply and Fit 4 x NC2 and 1 x NE1 Window Panes </t>
  </si>
  <si>
    <t xml:space="preserve">Overall Labour Cost </t>
  </si>
  <si>
    <t>APRON</t>
  </si>
  <si>
    <t>1.5m 20mpa Apron 100mm thick</t>
  </si>
  <si>
    <t>m3</t>
  </si>
  <si>
    <t xml:space="preserve">MATERIAL AND LABOUR FOR RAFT FOUNDATION - PLAN </t>
  </si>
  <si>
    <t>QTY</t>
  </si>
  <si>
    <t>MATERIALS:</t>
  </si>
  <si>
    <t>Reinforcing Steel Y10 - 5.7m</t>
  </si>
  <si>
    <t>Reinforce Weldmesh Ref.193</t>
  </si>
  <si>
    <t>kg</t>
  </si>
  <si>
    <t>Concrete 20mpa (waste @ 20%)</t>
  </si>
  <si>
    <t>USB 250 micron Green Underlay sabs 3 x 30</t>
  </si>
  <si>
    <t>No.</t>
  </si>
  <si>
    <t>Shutter Oil</t>
  </si>
  <si>
    <t>Ltr</t>
  </si>
  <si>
    <t>Spacer Blocks - 40mm cover on rebar and mesh</t>
  </si>
  <si>
    <t>Soil Poision</t>
  </si>
  <si>
    <r>
      <t>m</t>
    </r>
    <r>
      <rPr>
        <vertAlign val="superscript"/>
        <sz val="10"/>
        <rFont val="Arial"/>
        <family val="2"/>
      </rPr>
      <t>2</t>
    </r>
  </si>
  <si>
    <t>LABOUR:</t>
  </si>
  <si>
    <t>Foundation Gang - Place Shutters, Excavate, Tie steel</t>
  </si>
  <si>
    <t>Place stringers, u/lay, Pour Concrete &amp; Steel Float</t>
  </si>
  <si>
    <t>PLANT &amp; EQUIPMENT:</t>
  </si>
  <si>
    <t>Cutting Platform  - By TLB (11m x 11m) incl. Site clearing around unit</t>
  </si>
  <si>
    <t>Foundation Plant(v/motor &amp; needle,Dumpy,plate compactor,etc)</t>
  </si>
  <si>
    <t>TOTAL FOR RAFT (material &amp; labour)</t>
  </si>
  <si>
    <t xml:space="preserve">Reinforcing Steel Y12 - 6.8m </t>
  </si>
  <si>
    <t>PLASTER</t>
  </si>
  <si>
    <t>External Walls to be Plastered</t>
  </si>
  <si>
    <t>WALL COATING (EXTERNAL &amp; INTERNAL)</t>
  </si>
  <si>
    <t>Bailing Wire</t>
  </si>
  <si>
    <t>CLISCOE STEEL WINDOW 1.2 NE1 Paint</t>
  </si>
  <si>
    <t>CLISCOE STEEL WINDOW 1.2 NC2 Paint</t>
  </si>
  <si>
    <t xml:space="preserve">Roof </t>
  </si>
  <si>
    <t>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</si>
</sst>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R&quot;\ * #,##0.00_ ;_ &quot;R&quot;\ * \-#,##0.00_ ;_ &quot;R&quot;\ * &quot;-&quot;??_ ;_ @_ "/>
    <numFmt numFmtId="164" formatCode="0.0"/>
    <numFmt numFmtId="165" formatCode="&quot;R&quot;\ #,##0.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</font>
    <font>
      <b/>
      <u/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4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44" fontId="0" fillId="0" borderId="1" xfId="0" applyNumberFormat="1" applyBorder="1"/>
    <xf numFmtId="0" fontId="0" fillId="0" borderId="0" xfId="0" applyAlignment="1">
      <alignment horizontal="center"/>
    </xf>
    <xf numFmtId="44" fontId="2" fillId="0" borderId="0" xfId="0" applyNumberFormat="1" applyFont="1"/>
    <xf numFmtId="0" fontId="1" fillId="0" borderId="2" xfId="0" applyFont="1" applyBorder="1"/>
    <xf numFmtId="0" fontId="0" fillId="0" borderId="2" xfId="0" applyBorder="1" applyAlignment="1">
      <alignment horizontal="center"/>
    </xf>
    <xf numFmtId="44" fontId="0" fillId="0" borderId="2" xfId="0" applyNumberFormat="1" applyBorder="1"/>
    <xf numFmtId="44" fontId="2" fillId="0" borderId="2" xfId="0" applyNumberFormat="1" applyFont="1" applyBorder="1"/>
    <xf numFmtId="0" fontId="1" fillId="0" borderId="1" xfId="0" applyFont="1" applyBorder="1" applyAlignment="1">
      <alignment horizontal="center"/>
    </xf>
    <xf numFmtId="4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1" xfId="0" applyNumberFormat="1" applyFill="1" applyBorder="1"/>
    <xf numFmtId="4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44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44" fontId="1" fillId="0" borderId="1" xfId="0" applyNumberFormat="1" applyFont="1" applyBorder="1"/>
    <xf numFmtId="165" fontId="0" fillId="0" borderId="0" xfId="0" applyNumberFormat="1"/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4" fontId="1" fillId="0" borderId="1" xfId="0" applyNumberFormat="1" applyFont="1" applyBorder="1" applyAlignment="1">
      <alignment horizontal="center"/>
    </xf>
    <xf numFmtId="0" fontId="5" fillId="0" borderId="1" xfId="0" applyFont="1" applyBorder="1"/>
    <xf numFmtId="44" fontId="0" fillId="0" borderId="1" xfId="0" applyNumberFormat="1" applyBorder="1" applyAlignment="1">
      <alignment horizontal="right"/>
    </xf>
    <xf numFmtId="44" fontId="0" fillId="0" borderId="1" xfId="0" applyNumberFormat="1" applyFill="1" applyBorder="1" applyAlignment="1">
      <alignment horizontal="right"/>
    </xf>
    <xf numFmtId="44" fontId="1" fillId="0" borderId="1" xfId="0" applyNumberFormat="1" applyFont="1" applyBorder="1" applyAlignment="1">
      <alignment horizontal="right"/>
    </xf>
    <xf numFmtId="0" fontId="0" fillId="0" borderId="1" xfId="0" applyNumberFormat="1" applyBorder="1"/>
    <xf numFmtId="0" fontId="6" fillId="0" borderId="0" xfId="0" applyFont="1"/>
    <xf numFmtId="44" fontId="6" fillId="0" borderId="1" xfId="0" applyNumberFormat="1" applyFont="1" applyBorder="1"/>
    <xf numFmtId="44" fontId="7" fillId="0" borderId="1" xfId="0" applyNumberFormat="1" applyFont="1" applyBorder="1" applyAlignment="1">
      <alignment horizontal="right"/>
    </xf>
    <xf numFmtId="44" fontId="6" fillId="0" borderId="1" xfId="0" applyNumberFormat="1" applyFont="1" applyBorder="1" applyAlignment="1">
      <alignment horizontal="right"/>
    </xf>
    <xf numFmtId="44" fontId="8" fillId="0" borderId="1" xfId="0" applyNumberFormat="1" applyFont="1" applyFill="1" applyBorder="1"/>
    <xf numFmtId="0" fontId="9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4" fontId="0" fillId="0" borderId="1" xfId="0" applyNumberFormat="1" applyFont="1" applyBorder="1"/>
    <xf numFmtId="44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46" workbookViewId="0">
      <selection activeCell="I18" sqref="I18"/>
    </sheetView>
  </sheetViews>
  <sheetFormatPr defaultColWidth="8.85546875" defaultRowHeight="15" x14ac:dyDescent="0.25"/>
  <cols>
    <col min="1" max="1" width="62.140625" bestFit="1" customWidth="1"/>
    <col min="3" max="3" width="5.42578125" bestFit="1" customWidth="1"/>
    <col min="4" max="4" width="10.42578125" bestFit="1" customWidth="1"/>
    <col min="5" max="5" width="13.28515625" bestFit="1" customWidth="1"/>
  </cols>
  <sheetData>
    <row r="1" spans="1:5" x14ac:dyDescent="0.25">
      <c r="A1" s="2" t="s">
        <v>54</v>
      </c>
      <c r="B1" s="7"/>
      <c r="C1" s="2"/>
      <c r="D1" s="30"/>
      <c r="E1" s="31"/>
    </row>
    <row r="2" spans="1:5" x14ac:dyDescent="0.25">
      <c r="A2" s="13" t="s">
        <v>1</v>
      </c>
      <c r="B2" s="13" t="s">
        <v>2</v>
      </c>
      <c r="C2" s="13" t="s">
        <v>55</v>
      </c>
      <c r="D2" s="32"/>
      <c r="E2" s="32"/>
    </row>
    <row r="3" spans="1:5" x14ac:dyDescent="0.25">
      <c r="A3" s="33" t="s">
        <v>56</v>
      </c>
      <c r="B3" s="3"/>
      <c r="C3" s="5"/>
      <c r="D3" s="6"/>
      <c r="E3" s="34"/>
    </row>
    <row r="4" spans="1:5" x14ac:dyDescent="0.25">
      <c r="A4" s="18" t="s">
        <v>75</v>
      </c>
      <c r="B4" s="3" t="s">
        <v>59</v>
      </c>
      <c r="C4" s="37">
        <v>85</v>
      </c>
      <c r="D4" s="6"/>
      <c r="E4" s="34"/>
    </row>
    <row r="5" spans="1:5" x14ac:dyDescent="0.25">
      <c r="A5" s="18" t="s">
        <v>57</v>
      </c>
      <c r="B5" s="3" t="s">
        <v>59</v>
      </c>
      <c r="C5" s="37">
        <v>25</v>
      </c>
      <c r="D5" s="6"/>
      <c r="E5" s="34"/>
    </row>
    <row r="6" spans="1:5" x14ac:dyDescent="0.25">
      <c r="A6" s="18" t="s">
        <v>58</v>
      </c>
      <c r="B6" s="21" t="s">
        <v>62</v>
      </c>
      <c r="C6" s="5">
        <v>3</v>
      </c>
      <c r="D6" s="6"/>
      <c r="E6" s="34"/>
    </row>
    <row r="7" spans="1:5" x14ac:dyDescent="0.25">
      <c r="A7" s="18" t="s">
        <v>60</v>
      </c>
      <c r="B7" s="21" t="s">
        <v>11</v>
      </c>
      <c r="C7" s="5">
        <v>10</v>
      </c>
      <c r="D7" s="6"/>
      <c r="E7" s="34"/>
    </row>
    <row r="8" spans="1:5" x14ac:dyDescent="0.25">
      <c r="A8" s="18" t="s">
        <v>61</v>
      </c>
      <c r="B8" s="21" t="s">
        <v>38</v>
      </c>
      <c r="C8" s="5">
        <v>90</v>
      </c>
      <c r="D8" s="6"/>
      <c r="E8" s="34"/>
    </row>
    <row r="9" spans="1:5" x14ac:dyDescent="0.25">
      <c r="A9" s="24" t="s">
        <v>63</v>
      </c>
      <c r="B9" s="15" t="s">
        <v>64</v>
      </c>
      <c r="C9" s="24">
        <v>1.5</v>
      </c>
      <c r="D9" s="16"/>
      <c r="E9" s="35"/>
    </row>
    <row r="10" spans="1:5" x14ac:dyDescent="0.25">
      <c r="A10" s="24" t="s">
        <v>65</v>
      </c>
      <c r="B10" s="15" t="s">
        <v>62</v>
      </c>
      <c r="C10" s="24">
        <v>40</v>
      </c>
      <c r="D10" s="16"/>
      <c r="E10" s="35"/>
    </row>
    <row r="11" spans="1:5" x14ac:dyDescent="0.25">
      <c r="A11" s="24" t="s">
        <v>66</v>
      </c>
      <c r="B11" s="19" t="s">
        <v>67</v>
      </c>
      <c r="C11" s="24">
        <v>40</v>
      </c>
      <c r="D11" s="16"/>
      <c r="E11" s="35"/>
    </row>
    <row r="12" spans="1:5" s="38" customFormat="1" x14ac:dyDescent="0.25">
      <c r="A12" s="43" t="s">
        <v>79</v>
      </c>
      <c r="B12" s="44" t="s">
        <v>17</v>
      </c>
      <c r="C12" s="45">
        <v>1</v>
      </c>
      <c r="D12" s="39"/>
      <c r="E12" s="40"/>
    </row>
    <row r="13" spans="1:5" x14ac:dyDescent="0.25">
      <c r="A13" s="33" t="s">
        <v>68</v>
      </c>
      <c r="B13" s="3"/>
      <c r="C13" s="5"/>
      <c r="D13" s="6"/>
      <c r="E13" s="34"/>
    </row>
    <row r="14" spans="1:5" x14ac:dyDescent="0.25">
      <c r="A14" s="5" t="s">
        <v>69</v>
      </c>
      <c r="B14" s="3"/>
      <c r="C14" s="5"/>
      <c r="D14" s="6"/>
      <c r="E14" s="34"/>
    </row>
    <row r="15" spans="1:5" x14ac:dyDescent="0.25">
      <c r="A15" s="5" t="s">
        <v>70</v>
      </c>
      <c r="B15" s="3" t="s">
        <v>31</v>
      </c>
      <c r="C15" s="5">
        <v>1</v>
      </c>
      <c r="D15" s="6"/>
      <c r="E15" s="34"/>
    </row>
    <row r="16" spans="1:5" x14ac:dyDescent="0.25">
      <c r="A16" s="24"/>
      <c r="B16" s="15"/>
      <c r="C16" s="24"/>
      <c r="D16" s="16"/>
      <c r="E16" s="35"/>
    </row>
    <row r="17" spans="1:5" x14ac:dyDescent="0.25">
      <c r="A17" s="33" t="s">
        <v>71</v>
      </c>
      <c r="B17" s="3"/>
      <c r="C17" s="5"/>
      <c r="D17" s="6"/>
      <c r="E17" s="34"/>
    </row>
    <row r="18" spans="1:5" s="38" customFormat="1" x14ac:dyDescent="0.25">
      <c r="A18" s="45" t="s">
        <v>72</v>
      </c>
      <c r="B18" s="44" t="s">
        <v>31</v>
      </c>
      <c r="C18" s="45">
        <v>1</v>
      </c>
      <c r="D18" s="46"/>
      <c r="E18" s="41"/>
    </row>
    <row r="19" spans="1:5" s="38" customFormat="1" x14ac:dyDescent="0.25">
      <c r="A19" s="45" t="s">
        <v>73</v>
      </c>
      <c r="B19" s="44" t="s">
        <v>31</v>
      </c>
      <c r="C19" s="45">
        <v>1</v>
      </c>
      <c r="D19" s="47"/>
      <c r="E19" s="41"/>
    </row>
    <row r="20" spans="1:5" x14ac:dyDescent="0.25">
      <c r="A20" s="5"/>
      <c r="B20" s="3"/>
      <c r="C20" s="5"/>
      <c r="D20" s="6"/>
      <c r="E20" s="34"/>
    </row>
    <row r="21" spans="1:5" x14ac:dyDescent="0.25">
      <c r="A21" s="4" t="s">
        <v>74</v>
      </c>
      <c r="B21" s="3"/>
      <c r="C21" s="5"/>
      <c r="D21" s="6"/>
      <c r="E21" s="36"/>
    </row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34" sqref="H34:I34"/>
    </sheetView>
  </sheetViews>
  <sheetFormatPr defaultColWidth="8.85546875" defaultRowHeight="15" x14ac:dyDescent="0.25"/>
  <cols>
    <col min="1" max="1" width="77.7109375" bestFit="1" customWidth="1"/>
    <col min="4" max="5" width="12.140625" bestFit="1" customWidth="1"/>
    <col min="8" max="8" width="21.7109375" bestFit="1" customWidth="1"/>
    <col min="9" max="9" width="10.7109375" style="29" customWidth="1"/>
  </cols>
  <sheetData>
    <row r="1" spans="1:5" x14ac:dyDescent="0.25">
      <c r="B1" s="7"/>
      <c r="C1" s="7"/>
      <c r="D1" s="1"/>
      <c r="E1" s="8"/>
    </row>
    <row r="2" spans="1:5" x14ac:dyDescent="0.25">
      <c r="A2" s="9" t="s">
        <v>0</v>
      </c>
      <c r="B2" s="10"/>
      <c r="C2" s="10"/>
      <c r="D2" s="11"/>
      <c r="E2" s="12"/>
    </row>
    <row r="3" spans="1:5" x14ac:dyDescent="0.25">
      <c r="A3" s="13" t="s">
        <v>1</v>
      </c>
      <c r="B3" s="13" t="s">
        <v>2</v>
      </c>
      <c r="C3" s="13" t="s">
        <v>3</v>
      </c>
      <c r="D3" s="14"/>
      <c r="E3" s="14"/>
    </row>
    <row r="4" spans="1:5" x14ac:dyDescent="0.25">
      <c r="A4" s="4" t="s">
        <v>5</v>
      </c>
      <c r="B4" s="3"/>
      <c r="C4" s="15"/>
      <c r="D4" s="16"/>
      <c r="E4" s="17"/>
    </row>
    <row r="5" spans="1:5" x14ac:dyDescent="0.25">
      <c r="A5" s="18" t="s">
        <v>6</v>
      </c>
      <c r="B5" s="19" t="s">
        <v>7</v>
      </c>
      <c r="C5" s="15">
        <v>1200</v>
      </c>
      <c r="D5" s="20"/>
      <c r="E5" s="17"/>
    </row>
    <row r="6" spans="1:5" x14ac:dyDescent="0.25">
      <c r="A6" s="18" t="s">
        <v>8</v>
      </c>
      <c r="B6" s="3" t="s">
        <v>9</v>
      </c>
      <c r="C6" s="15">
        <v>27</v>
      </c>
      <c r="D6" s="20"/>
      <c r="E6" s="17"/>
    </row>
    <row r="7" spans="1:5" x14ac:dyDescent="0.25">
      <c r="A7" s="5" t="s">
        <v>10</v>
      </c>
      <c r="B7" s="21" t="s">
        <v>11</v>
      </c>
      <c r="C7" s="15">
        <v>3</v>
      </c>
      <c r="D7" s="20"/>
      <c r="E7" s="17"/>
    </row>
    <row r="8" spans="1:5" x14ac:dyDescent="0.25">
      <c r="A8" s="18" t="s">
        <v>12</v>
      </c>
      <c r="B8" s="19" t="s">
        <v>13</v>
      </c>
      <c r="C8" s="22">
        <f>8*2.1*0.0006</f>
        <v>1.0079999999999999E-2</v>
      </c>
      <c r="D8" s="20"/>
      <c r="E8" s="17"/>
    </row>
    <row r="9" spans="1:5" x14ac:dyDescent="0.25">
      <c r="A9" s="18" t="s">
        <v>14</v>
      </c>
      <c r="B9" s="19" t="s">
        <v>13</v>
      </c>
      <c r="C9" s="22">
        <f>20*1.2*0.000395</f>
        <v>9.4800000000000006E-3</v>
      </c>
      <c r="D9" s="20"/>
      <c r="E9" s="17"/>
    </row>
    <row r="10" spans="1:5" x14ac:dyDescent="0.25">
      <c r="A10" s="18" t="s">
        <v>15</v>
      </c>
      <c r="B10" s="19" t="s">
        <v>7</v>
      </c>
      <c r="C10" s="23">
        <v>1</v>
      </c>
      <c r="D10" s="20"/>
      <c r="E10" s="17"/>
    </row>
    <row r="11" spans="1:5" x14ac:dyDescent="0.25">
      <c r="A11" s="24" t="s">
        <v>16</v>
      </c>
      <c r="B11" s="19" t="s">
        <v>17</v>
      </c>
      <c r="C11" s="25">
        <f>1/3</f>
        <v>0.33333333333333331</v>
      </c>
      <c r="D11" s="42"/>
      <c r="E11" s="17"/>
    </row>
    <row r="12" spans="1:5" x14ac:dyDescent="0.25">
      <c r="A12" s="24" t="s">
        <v>18</v>
      </c>
      <c r="B12" s="19" t="s">
        <v>17</v>
      </c>
      <c r="C12" s="15">
        <v>22</v>
      </c>
      <c r="D12" s="16"/>
      <c r="E12" s="17"/>
    </row>
    <row r="13" spans="1:5" x14ac:dyDescent="0.25">
      <c r="A13" s="24" t="s">
        <v>19</v>
      </c>
      <c r="B13" s="19" t="s">
        <v>17</v>
      </c>
      <c r="C13" s="15">
        <v>1</v>
      </c>
      <c r="D13" s="20"/>
      <c r="E13" s="17"/>
    </row>
    <row r="14" spans="1:5" x14ac:dyDescent="0.25">
      <c r="A14" s="24" t="s">
        <v>20</v>
      </c>
      <c r="B14" s="19" t="s">
        <v>7</v>
      </c>
      <c r="C14" s="15">
        <v>6</v>
      </c>
      <c r="D14" s="20"/>
      <c r="E14" s="17"/>
    </row>
    <row r="15" spans="1:5" x14ac:dyDescent="0.25">
      <c r="A15" s="24" t="s">
        <v>21</v>
      </c>
      <c r="B15" s="19" t="s">
        <v>7</v>
      </c>
      <c r="C15" s="15">
        <v>6</v>
      </c>
      <c r="D15" s="42"/>
      <c r="E15" s="17"/>
    </row>
    <row r="16" spans="1:5" x14ac:dyDescent="0.25">
      <c r="A16" s="26" t="s">
        <v>22</v>
      </c>
      <c r="B16" s="19" t="s">
        <v>7</v>
      </c>
      <c r="C16" s="15">
        <v>1</v>
      </c>
      <c r="D16" s="42"/>
      <c r="E16" s="17"/>
    </row>
    <row r="17" spans="1:5" x14ac:dyDescent="0.25">
      <c r="A17" s="26" t="s">
        <v>23</v>
      </c>
      <c r="B17" s="19" t="s">
        <v>7</v>
      </c>
      <c r="C17" s="15">
        <v>5</v>
      </c>
      <c r="D17" s="20"/>
      <c r="E17" s="17"/>
    </row>
    <row r="18" spans="1:5" x14ac:dyDescent="0.25">
      <c r="A18" s="26" t="s">
        <v>24</v>
      </c>
      <c r="B18" s="19" t="s">
        <v>7</v>
      </c>
      <c r="C18" s="15">
        <v>4</v>
      </c>
      <c r="D18" s="20"/>
      <c r="E18" s="17"/>
    </row>
    <row r="19" spans="1:5" x14ac:dyDescent="0.25">
      <c r="A19" s="26" t="s">
        <v>80</v>
      </c>
      <c r="B19" s="19" t="s">
        <v>7</v>
      </c>
      <c r="C19" s="15">
        <v>5</v>
      </c>
      <c r="D19" s="16"/>
      <c r="E19" s="17"/>
    </row>
    <row r="20" spans="1:5" x14ac:dyDescent="0.25">
      <c r="A20" s="26" t="s">
        <v>81</v>
      </c>
      <c r="B20" s="19" t="s">
        <v>7</v>
      </c>
      <c r="C20" s="15">
        <v>1</v>
      </c>
      <c r="D20" s="16"/>
      <c r="E20" s="17"/>
    </row>
    <row r="21" spans="1:5" x14ac:dyDescent="0.25">
      <c r="A21" s="26" t="s">
        <v>25</v>
      </c>
      <c r="B21" s="19" t="s">
        <v>7</v>
      </c>
      <c r="C21" s="15">
        <v>5</v>
      </c>
      <c r="D21" s="16"/>
      <c r="E21" s="17"/>
    </row>
    <row r="22" spans="1:5" x14ac:dyDescent="0.25">
      <c r="A22" s="26" t="s">
        <v>26</v>
      </c>
      <c r="B22" s="19" t="s">
        <v>27</v>
      </c>
      <c r="C22" s="15">
        <v>1.5</v>
      </c>
      <c r="D22" s="16"/>
      <c r="E22" s="17"/>
    </row>
    <row r="23" spans="1:5" x14ac:dyDescent="0.25">
      <c r="A23" s="27" t="s">
        <v>28</v>
      </c>
      <c r="B23" s="19" t="s">
        <v>7</v>
      </c>
      <c r="C23" s="15">
        <v>1</v>
      </c>
      <c r="D23" s="16"/>
      <c r="E23" s="17"/>
    </row>
    <row r="24" spans="1:5" x14ac:dyDescent="0.25">
      <c r="A24" s="27" t="s">
        <v>29</v>
      </c>
      <c r="B24" s="19" t="s">
        <v>7</v>
      </c>
      <c r="C24" s="15">
        <v>1</v>
      </c>
      <c r="D24" s="20"/>
      <c r="E24" s="17"/>
    </row>
    <row r="25" spans="1:5" x14ac:dyDescent="0.25">
      <c r="A25" s="27" t="s">
        <v>30</v>
      </c>
      <c r="B25" s="15" t="s">
        <v>31</v>
      </c>
      <c r="C25" s="15">
        <v>1</v>
      </c>
      <c r="D25" s="20"/>
      <c r="E25" s="17"/>
    </row>
    <row r="26" spans="1:5" x14ac:dyDescent="0.25">
      <c r="A26" s="5"/>
      <c r="B26" s="3"/>
      <c r="C26" s="15"/>
      <c r="D26" s="16"/>
      <c r="E26" s="17"/>
    </row>
    <row r="27" spans="1:5" x14ac:dyDescent="0.25">
      <c r="A27" s="26"/>
      <c r="B27" s="19"/>
      <c r="C27" s="15"/>
      <c r="D27" s="16"/>
      <c r="E27" s="20"/>
    </row>
    <row r="28" spans="1:5" x14ac:dyDescent="0.25">
      <c r="A28" s="27" t="s">
        <v>50</v>
      </c>
      <c r="B28" s="19" t="s">
        <v>31</v>
      </c>
      <c r="C28" s="15">
        <v>1</v>
      </c>
      <c r="D28" s="16"/>
      <c r="E28" s="20"/>
    </row>
    <row r="29" spans="1:5" x14ac:dyDescent="0.25">
      <c r="A29" s="27"/>
      <c r="B29" s="19"/>
      <c r="C29" s="15"/>
      <c r="D29" s="20"/>
      <c r="E29" s="20"/>
    </row>
    <row r="30" spans="1:5" x14ac:dyDescent="0.25">
      <c r="A30" s="5"/>
      <c r="B30" s="3"/>
      <c r="C30" s="3"/>
      <c r="D30" s="6"/>
      <c r="E30" s="17"/>
    </row>
    <row r="31" spans="1:5" x14ac:dyDescent="0.25">
      <c r="A31" s="27" t="s">
        <v>4</v>
      </c>
      <c r="B31" s="3"/>
      <c r="C31" s="3"/>
      <c r="D31" s="6"/>
      <c r="E31" s="28"/>
    </row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view="pageBreakPreview" zoomScale="60" zoomScaleNormal="100" workbookViewId="0">
      <selection activeCell="A34" sqref="A33:A34"/>
    </sheetView>
  </sheetViews>
  <sheetFormatPr defaultColWidth="8.85546875" defaultRowHeight="15" x14ac:dyDescent="0.25"/>
  <cols>
    <col min="1" max="1" width="60.42578125" bestFit="1" customWidth="1"/>
    <col min="3" max="3" width="5" bestFit="1" customWidth="1"/>
    <col min="4" max="4" width="11.42578125" bestFit="1" customWidth="1"/>
    <col min="5" max="5" width="12.140625" bestFit="1" customWidth="1"/>
    <col min="8" max="8" width="21.7109375" bestFit="1" customWidth="1"/>
    <col min="9" max="9" width="9.42578125" bestFit="1" customWidth="1"/>
  </cols>
  <sheetData>
    <row r="2" spans="1:9" x14ac:dyDescent="0.25">
      <c r="A2" s="4" t="s">
        <v>82</v>
      </c>
      <c r="B2" s="3"/>
      <c r="C2" s="15"/>
      <c r="D2" s="16"/>
      <c r="E2" s="17"/>
      <c r="I2" s="29"/>
    </row>
    <row r="3" spans="1:9" x14ac:dyDescent="0.25">
      <c r="A3" s="18" t="s">
        <v>83</v>
      </c>
      <c r="B3" s="3" t="s">
        <v>32</v>
      </c>
      <c r="C3" s="3">
        <v>1</v>
      </c>
      <c r="D3" s="6"/>
      <c r="E3" s="17"/>
      <c r="I3" s="29"/>
    </row>
    <row r="4" spans="1:9" x14ac:dyDescent="0.25">
      <c r="A4" s="27" t="s">
        <v>33</v>
      </c>
      <c r="B4" s="15"/>
      <c r="C4" s="15"/>
      <c r="D4" s="16"/>
      <c r="E4" s="17"/>
      <c r="I4" s="29"/>
    </row>
    <row r="5" spans="1:9" x14ac:dyDescent="0.25">
      <c r="A5" s="18"/>
      <c r="B5" s="21"/>
      <c r="C5" s="3"/>
      <c r="D5" s="6"/>
      <c r="E5" s="17"/>
      <c r="I5" s="29"/>
    </row>
    <row r="6" spans="1:9" x14ac:dyDescent="0.25">
      <c r="A6" s="27" t="s">
        <v>78</v>
      </c>
      <c r="B6" s="3"/>
      <c r="C6" s="15"/>
      <c r="D6" s="16"/>
      <c r="E6" s="17"/>
      <c r="I6" s="29"/>
    </row>
    <row r="7" spans="1:9" x14ac:dyDescent="0.25">
      <c r="A7" s="26" t="s">
        <v>34</v>
      </c>
      <c r="B7" s="19" t="s">
        <v>31</v>
      </c>
      <c r="C7" s="19">
        <v>1</v>
      </c>
      <c r="D7" s="20"/>
      <c r="E7" s="17"/>
      <c r="I7" s="29"/>
    </row>
    <row r="8" spans="1:9" x14ac:dyDescent="0.25">
      <c r="A8" s="27" t="s">
        <v>35</v>
      </c>
      <c r="B8" s="19" t="s">
        <v>31</v>
      </c>
      <c r="C8" s="19">
        <v>1</v>
      </c>
      <c r="D8" s="20"/>
      <c r="E8" s="17"/>
      <c r="I8" s="29"/>
    </row>
    <row r="9" spans="1:9" x14ac:dyDescent="0.25">
      <c r="A9" s="27"/>
      <c r="B9" s="19"/>
      <c r="C9" s="19"/>
      <c r="D9" s="20"/>
      <c r="E9" s="17"/>
      <c r="I9" s="29"/>
    </row>
    <row r="10" spans="1:9" x14ac:dyDescent="0.25">
      <c r="A10" s="27" t="s">
        <v>76</v>
      </c>
      <c r="B10" s="19"/>
      <c r="C10" s="19"/>
      <c r="D10" s="20"/>
      <c r="E10" s="17"/>
      <c r="I10" s="29"/>
    </row>
    <row r="11" spans="1:9" x14ac:dyDescent="0.25">
      <c r="A11" s="27" t="s">
        <v>77</v>
      </c>
      <c r="B11" s="19" t="s">
        <v>53</v>
      </c>
      <c r="C11" s="19">
        <v>140</v>
      </c>
      <c r="D11" s="20"/>
      <c r="E11" s="17"/>
      <c r="I11" s="29"/>
    </row>
    <row r="12" spans="1:9" x14ac:dyDescent="0.25">
      <c r="A12" s="27"/>
      <c r="B12" s="19"/>
      <c r="C12" s="19"/>
      <c r="D12" s="20"/>
      <c r="E12" s="17"/>
      <c r="I12" s="29"/>
    </row>
    <row r="13" spans="1:9" x14ac:dyDescent="0.25">
      <c r="A13" s="27" t="s">
        <v>36</v>
      </c>
      <c r="B13" s="3"/>
      <c r="C13" s="15"/>
      <c r="D13" s="16"/>
      <c r="E13" s="17"/>
      <c r="I13" s="29"/>
    </row>
    <row r="14" spans="1:9" x14ac:dyDescent="0.25">
      <c r="A14" s="26" t="s">
        <v>37</v>
      </c>
      <c r="B14" s="19" t="s">
        <v>38</v>
      </c>
      <c r="C14" s="15">
        <v>40</v>
      </c>
      <c r="D14" s="16"/>
      <c r="E14" s="17"/>
      <c r="I14" s="29"/>
    </row>
    <row r="15" spans="1:9" x14ac:dyDescent="0.25">
      <c r="A15" s="26" t="s">
        <v>39</v>
      </c>
      <c r="B15" s="15"/>
      <c r="C15" s="15"/>
      <c r="D15" s="16"/>
      <c r="E15" s="17"/>
      <c r="I15" s="29"/>
    </row>
    <row r="16" spans="1:9" x14ac:dyDescent="0.25">
      <c r="A16" s="24"/>
      <c r="B16" s="3"/>
      <c r="C16" s="15"/>
      <c r="D16" s="16"/>
      <c r="E16" s="17"/>
      <c r="I16" s="29"/>
    </row>
    <row r="17" spans="1:9" x14ac:dyDescent="0.25">
      <c r="A17" s="27" t="s">
        <v>40</v>
      </c>
      <c r="B17" s="19" t="s">
        <v>31</v>
      </c>
      <c r="C17" s="15">
        <v>1</v>
      </c>
      <c r="D17" s="16"/>
      <c r="E17" s="17"/>
      <c r="I17" s="29"/>
    </row>
    <row r="18" spans="1:9" x14ac:dyDescent="0.25">
      <c r="A18" s="26"/>
      <c r="B18" s="21"/>
      <c r="C18" s="15"/>
      <c r="D18" s="20"/>
      <c r="E18" s="17"/>
      <c r="I18" s="29"/>
    </row>
    <row r="19" spans="1:9" x14ac:dyDescent="0.25">
      <c r="A19" s="27" t="s">
        <v>41</v>
      </c>
      <c r="B19" s="3"/>
      <c r="C19" s="15"/>
      <c r="D19" s="16"/>
      <c r="E19" s="17"/>
      <c r="I19" s="29"/>
    </row>
    <row r="20" spans="1:9" x14ac:dyDescent="0.25">
      <c r="A20" s="24" t="s">
        <v>42</v>
      </c>
      <c r="B20" s="19" t="s">
        <v>7</v>
      </c>
      <c r="C20" s="15">
        <v>3</v>
      </c>
      <c r="D20" s="20"/>
      <c r="E20" s="17"/>
      <c r="I20" s="29"/>
    </row>
    <row r="21" spans="1:9" x14ac:dyDescent="0.25">
      <c r="A21" s="26" t="s">
        <v>43</v>
      </c>
      <c r="B21" s="19" t="s">
        <v>7</v>
      </c>
      <c r="C21" s="15">
        <v>2</v>
      </c>
      <c r="D21" s="20"/>
      <c r="E21" s="17"/>
      <c r="I21" s="29"/>
    </row>
    <row r="22" spans="1:9" x14ac:dyDescent="0.25">
      <c r="A22" s="26" t="s">
        <v>44</v>
      </c>
      <c r="B22" s="19" t="s">
        <v>7</v>
      </c>
      <c r="C22" s="15">
        <v>2</v>
      </c>
      <c r="D22" s="20"/>
      <c r="E22" s="17"/>
      <c r="I22" s="29"/>
    </row>
    <row r="23" spans="1:9" x14ac:dyDescent="0.25">
      <c r="A23" s="24" t="s">
        <v>45</v>
      </c>
      <c r="B23" s="19" t="s">
        <v>7</v>
      </c>
      <c r="C23" s="15">
        <v>3</v>
      </c>
      <c r="D23" s="20"/>
      <c r="E23" s="17"/>
      <c r="I23" s="29"/>
    </row>
    <row r="24" spans="1:9" x14ac:dyDescent="0.25">
      <c r="A24" s="24" t="s">
        <v>46</v>
      </c>
      <c r="B24" s="19" t="s">
        <v>7</v>
      </c>
      <c r="C24" s="15">
        <v>35</v>
      </c>
      <c r="D24" s="20"/>
      <c r="E24" s="17"/>
      <c r="I24" s="29"/>
    </row>
    <row r="25" spans="1:9" x14ac:dyDescent="0.25">
      <c r="A25" s="27" t="s">
        <v>47</v>
      </c>
      <c r="B25" s="19" t="s">
        <v>7</v>
      </c>
      <c r="C25" s="15">
        <v>5</v>
      </c>
      <c r="D25" s="16"/>
      <c r="E25" s="17"/>
      <c r="I25" s="29"/>
    </row>
    <row r="26" spans="1:9" x14ac:dyDescent="0.25">
      <c r="A26" s="24"/>
      <c r="B26" s="3"/>
      <c r="C26" s="15"/>
      <c r="D26" s="16"/>
      <c r="E26" s="17"/>
      <c r="I26" s="29"/>
    </row>
    <row r="27" spans="1:9" x14ac:dyDescent="0.25">
      <c r="A27" s="27" t="s">
        <v>48</v>
      </c>
      <c r="B27" s="3"/>
      <c r="C27" s="15"/>
      <c r="D27" s="16"/>
      <c r="E27" s="17"/>
      <c r="I27" s="29"/>
    </row>
    <row r="28" spans="1:9" x14ac:dyDescent="0.25">
      <c r="A28" s="26" t="s">
        <v>49</v>
      </c>
      <c r="B28" s="19" t="s">
        <v>7</v>
      </c>
      <c r="C28" s="15">
        <v>1</v>
      </c>
      <c r="D28" s="16"/>
      <c r="E28" s="17"/>
      <c r="I28" s="29"/>
    </row>
    <row r="29" spans="1:9" x14ac:dyDescent="0.25">
      <c r="A29" s="26"/>
      <c r="B29" s="19"/>
      <c r="C29" s="15"/>
      <c r="D29" s="16"/>
      <c r="E29" s="17"/>
      <c r="I29" s="29"/>
    </row>
    <row r="30" spans="1:9" x14ac:dyDescent="0.25">
      <c r="A30" s="26" t="s">
        <v>51</v>
      </c>
      <c r="B30" s="19"/>
      <c r="C30" s="15"/>
      <c r="D30" s="16"/>
      <c r="E30" s="17"/>
      <c r="I30" s="29"/>
    </row>
    <row r="31" spans="1:9" x14ac:dyDescent="0.25">
      <c r="A31" s="26" t="s">
        <v>52</v>
      </c>
      <c r="B31" s="19" t="s">
        <v>53</v>
      </c>
      <c r="C31" s="15">
        <v>4.8</v>
      </c>
      <c r="D31" s="16"/>
      <c r="E31" s="20"/>
      <c r="I31" s="29"/>
    </row>
    <row r="32" spans="1:9" x14ac:dyDescent="0.25">
      <c r="A32" s="26"/>
      <c r="B32" s="19"/>
      <c r="C32" s="15"/>
      <c r="D32" s="16"/>
      <c r="E32" s="20"/>
      <c r="I32" s="29"/>
    </row>
    <row r="33" spans="1:9" x14ac:dyDescent="0.25">
      <c r="A33" s="27" t="s">
        <v>50</v>
      </c>
      <c r="B33" s="19" t="s">
        <v>31</v>
      </c>
      <c r="C33" s="15">
        <v>1</v>
      </c>
      <c r="D33" s="16"/>
      <c r="E33" s="20"/>
      <c r="I33" s="29"/>
    </row>
    <row r="34" spans="1:9" x14ac:dyDescent="0.25">
      <c r="A34" s="27"/>
      <c r="B34" s="19"/>
      <c r="C34" s="15"/>
      <c r="D34" s="20"/>
      <c r="E34" s="20"/>
      <c r="I34" s="29"/>
    </row>
    <row r="35" spans="1:9" x14ac:dyDescent="0.25">
      <c r="A35" s="5"/>
      <c r="B35" s="3"/>
      <c r="C35" s="3"/>
      <c r="D35" s="6"/>
      <c r="E35" s="17"/>
      <c r="I35" s="29"/>
    </row>
    <row r="36" spans="1:9" x14ac:dyDescent="0.25">
      <c r="A36" s="27" t="s">
        <v>4</v>
      </c>
      <c r="B36" s="3"/>
      <c r="C36" s="3"/>
      <c r="D36" s="6"/>
      <c r="E36" s="28"/>
      <c r="I36" s="29"/>
    </row>
    <row r="37" spans="1:9" x14ac:dyDescent="0.25">
      <c r="I37" s="29"/>
    </row>
    <row r="38" spans="1:9" x14ac:dyDescent="0.25">
      <c r="I38" s="29"/>
    </row>
  </sheetData>
  <pageMargins left="0.7" right="0.7" top="0.75" bottom="0.75" header="0.3" footer="0.3"/>
  <pageSetup paperSize="9" scale="92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Foundation</vt:lpstr>
      <vt:lpstr>W Plate</vt:lpstr>
      <vt:lpstr>Completion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Sindisiwe Mweli</cp:lastModifiedBy>
  <cp:lastPrinted>2018-10-22T11:15:35Z</cp:lastPrinted>
  <dcterms:created xsi:type="dcterms:W3CDTF">2016-04-12T14:04:09Z</dcterms:created>
  <dcterms:modified xsi:type="dcterms:W3CDTF">2018-10-26T14:36:48Z</dcterms:modified>
</cp:coreProperties>
</file>